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Xavier Villalba\Documentos\RESPALDO Xavier Villalba\XV\SCPM 2023\LOTAIP\2023\Nov2023\"/>
    </mc:Choice>
  </mc:AlternateContent>
  <bookViews>
    <workbookView xWindow="0" yWindow="0" windowWidth="23040" windowHeight="9384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4" i="2" l="1"/>
  <c r="G5" i="2" l="1"/>
  <c r="G3" i="2"/>
  <c r="G2" i="2"/>
</calcChain>
</file>

<file path=xl/sharedStrings.xml><?xml version="1.0" encoding="utf-8"?>
<sst xmlns="http://schemas.openxmlformats.org/spreadsheetml/2006/main" count="65" uniqueCount="55">
  <si>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</si>
  <si>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</si>
  <si>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</si>
  <si>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</si>
  <si>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</si>
  <si>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</si>
  <si>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</si>
  <si>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</si>
  <si>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</si>
  <si>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</si>
  <si>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</si>
  <si>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</si>
  <si>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</si>
  <si>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</si>
  <si>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</si>
  <si>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</si>
  <si>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</si>
  <si>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</si>
  <si>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</si>
  <si>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</si>
  <si>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</si>
  <si>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</si>
  <si>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</si>
  <si>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</si>
  <si>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</si>
  <si>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</si>
  <si>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</si>
  <si>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</si>
  <si>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</si>
  <si>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</si>
  <si>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</si>
  <si>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</si>
  <si>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</si>
  <si>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DIRECCIÓN NACIONAL FINANCIERA</t>
  </si>
  <si>
    <t>Superintendencia de Competencia Económica</t>
  </si>
  <si>
    <t xml:space="preserve">EDISON FERNANDO HINOJOSA GUERRA </t>
  </si>
  <si>
    <t>edison.hinojosa@sce.gob.ec</t>
  </si>
  <si>
    <t>(02) 3956010 EXTENSIÓN 1249</t>
  </si>
  <si>
    <t xml:space="preserve">CAROLINA LIZED PAZ LOZADA </t>
  </si>
  <si>
    <t xml:space="preserve">MARIA ELENA ESPINOSA CARRERA  </t>
  </si>
  <si>
    <t xml:space="preserve">KARLA CRISTINA GUALOTO SOTALIN  </t>
  </si>
  <si>
    <t xml:space="preserve">MARTHA MARIANITA DE JESUS PASPUEL MARTINEZ  </t>
  </si>
  <si>
    <t>Viático Nacional</t>
  </si>
  <si>
    <t>A MANTA - PORTOVIEJO - GYE PARA CONSTATACION FISICA DE BIENES 2023 EN LAS OFICINAS ZONALES</t>
  </si>
  <si>
    <t>A MANTA PORTOVIEJO GYE PARA CONSTATACION FISICA 2023 OFICINAS ZONALES</t>
  </si>
  <si>
    <t>A CUENCA - LOJA PARA REALIZAR CONSTATACION FISICA DE BIENES 2023 EN OFICINAS ZONALES</t>
  </si>
  <si>
    <t>ANALISTA DE ACTIVOS FIJOS 2</t>
  </si>
  <si>
    <t>SECRETARIA EJECUTIVA</t>
  </si>
  <si>
    <t>TECNICO ADMINISTRATIVO 2</t>
  </si>
  <si>
    <t>TECNICO DE ACTIVOS FIJOS 1</t>
  </si>
  <si>
    <t>Reporte-gasto-viaticos-Nov2023.pdf</t>
  </si>
  <si>
    <t>Informe-SCE-2023-DNA-001.pdf</t>
  </si>
  <si>
    <t>Informe-SCE-2023-DNA-002.pdf</t>
  </si>
  <si>
    <t>Informe-SCE-2023-DNA-003.pdf</t>
  </si>
  <si>
    <t>Informe-SCE-2023-DNA-004.pdf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</si>
</sst>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6" fillId="0" borderId="6" xfId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6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e.gob.ec/sitio/wp-content/uploads/2023/12/Informe-SCE-2023-DNA-003.pdf" TargetMode="External"/><Relationship Id="rId2" Type="http://schemas.openxmlformats.org/officeDocument/2006/relationships/hyperlink" Target="https://www.sce.gob.ec/sitio/wp-content/uploads/2023/12/Informe-SCE-2023-DNA-002.pdf" TargetMode="External"/><Relationship Id="rId1" Type="http://schemas.openxmlformats.org/officeDocument/2006/relationships/hyperlink" Target="https://www.sce.gob.ec/sitio/wp-content/uploads/2023/12/Informe-SCE-2023-DNA-00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ce.gob.ec/sitio/wp-content/uploads/2023/12/Informe-SCE-2023-DNA-0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e.gob.ec/sitio/wp-content/uploads/2023/12/Reporte-gasto-viaticos-Nov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4"/>
  <sheetViews>
    <sheetView tabSelected="1" workbookViewId="0">
      <pane ySplit="1" topLeftCell="A2" activePane="bottomLeft" state="frozen"/>
      <selection pane="bottomLeft" activeCell="H5" sqref="H5"/>
    </sheetView>
  </sheetViews>
  <sheetFormatPr baseColWidth="10" defaultColWidth="14.44140625" defaultRowHeight="15" customHeight="1" x14ac:dyDescent="0.3"/>
  <cols>
    <col min="1" max="1" width="22.44140625" customWidth="1"/>
    <col min="2" max="2" width="20.109375" bestFit="1" customWidth="1"/>
    <col min="3" max="3" width="16.109375" bestFit="1" customWidth="1"/>
    <col min="4" max="4" width="23.33203125" bestFit="1" customWidth="1"/>
    <col min="5" max="5" width="20.6640625" bestFit="1" customWidth="1"/>
    <col min="6" max="6" width="36.88671875" bestFit="1" customWidth="1"/>
    <col min="7" max="7" width="11.5546875" bestFit="1" customWidth="1"/>
    <col min="8" max="8" width="59.77734375" bestFit="1" customWidth="1"/>
    <col min="9" max="29" width="10" customWidth="1"/>
  </cols>
  <sheetData>
    <row r="1" spans="1:29" ht="31.2" x14ac:dyDescent="0.3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3.2" customHeight="1" x14ac:dyDescent="0.3">
      <c r="A2" s="19" t="s">
        <v>38</v>
      </c>
      <c r="B2" s="19" t="s">
        <v>46</v>
      </c>
      <c r="C2" s="22" t="s">
        <v>42</v>
      </c>
      <c r="D2" s="23">
        <v>45222</v>
      </c>
      <c r="E2" s="23">
        <v>45226</v>
      </c>
      <c r="F2" s="19" t="s">
        <v>43</v>
      </c>
      <c r="G2" s="27">
        <f>336-16</f>
        <v>320</v>
      </c>
      <c r="H2" s="21" t="s">
        <v>51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43.2" customHeight="1" x14ac:dyDescent="0.3">
      <c r="A3" s="19" t="s">
        <v>39</v>
      </c>
      <c r="B3" s="19" t="s">
        <v>47</v>
      </c>
      <c r="C3" s="22" t="s">
        <v>42</v>
      </c>
      <c r="D3" s="23">
        <v>45222</v>
      </c>
      <c r="E3" s="23">
        <v>45226</v>
      </c>
      <c r="F3" s="19" t="s">
        <v>44</v>
      </c>
      <c r="G3" s="27">
        <f>332.6-12.6</f>
        <v>320</v>
      </c>
      <c r="H3" s="21" t="s">
        <v>52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43.2" customHeight="1" x14ac:dyDescent="0.3">
      <c r="A4" s="19" t="s">
        <v>40</v>
      </c>
      <c r="B4" s="19" t="s">
        <v>48</v>
      </c>
      <c r="C4" s="22" t="s">
        <v>42</v>
      </c>
      <c r="D4" s="23">
        <v>45229</v>
      </c>
      <c r="E4" s="23">
        <v>45232</v>
      </c>
      <c r="F4" s="19" t="s">
        <v>45</v>
      </c>
      <c r="G4" s="27">
        <f>176-16</f>
        <v>160</v>
      </c>
      <c r="H4" s="29" t="s">
        <v>53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43.2" customHeight="1" x14ac:dyDescent="0.3">
      <c r="A5" s="19" t="s">
        <v>41</v>
      </c>
      <c r="B5" s="19" t="s">
        <v>49</v>
      </c>
      <c r="C5" s="22" t="s">
        <v>42</v>
      </c>
      <c r="D5" s="23">
        <v>45229</v>
      </c>
      <c r="E5" s="23">
        <v>45232</v>
      </c>
      <c r="F5" s="19" t="s">
        <v>45</v>
      </c>
      <c r="G5" s="27">
        <f>176-16</f>
        <v>160</v>
      </c>
      <c r="H5" s="29" t="s">
        <v>54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3">
      <c r="A8" s="1"/>
      <c r="B8" s="1"/>
      <c r="C8" s="1"/>
      <c r="D8" s="1"/>
      <c r="E8" s="1"/>
      <c r="F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3">
      <c r="A9" s="1"/>
      <c r="B9" s="1"/>
      <c r="C9" s="1"/>
      <c r="D9" s="1"/>
      <c r="E9" s="1"/>
      <c r="F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3">
      <c r="A10" s="1"/>
      <c r="B10" s="1"/>
      <c r="C10" s="1"/>
      <c r="D10" s="1"/>
      <c r="E10" s="1"/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3">
      <c r="A11" s="1"/>
      <c r="B11" s="1"/>
      <c r="C11" s="1"/>
      <c r="D11" s="1"/>
      <c r="E11" s="1"/>
      <c r="F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</sheetData>
  <hyperlinks>
    <hyperlink ref="H2" r:id="rId1"/>
    <hyperlink ref="H3" r:id="rId2"/>
    <hyperlink ref="H4" r:id="rId3"/>
    <hyperlink ref="H5" r:id="rId4"/>
  </hyperlinks>
  <pageMargins left="0.7" right="0.7" top="0.75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8" sqref="B8"/>
    </sheetView>
  </sheetViews>
  <sheetFormatPr baseColWidth="10" defaultColWidth="14.44140625" defaultRowHeight="15" customHeight="1" x14ac:dyDescent="0.3"/>
  <cols>
    <col min="1" max="1" width="64.6640625" customWidth="1"/>
    <col min="2" max="2" width="50.44140625" customWidth="1"/>
    <col min="3" max="24" width="10" customWidth="1"/>
  </cols>
  <sheetData>
    <row r="1" spans="1:24" ht="35.25" customHeight="1" x14ac:dyDescent="0.3">
      <c r="A1" s="4" t="s">
        <v>8</v>
      </c>
      <c r="B1" s="24">
        <v>45260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3">
      <c r="A2" s="4" t="s">
        <v>9</v>
      </c>
      <c r="B2" s="25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3">
      <c r="A3" s="4" t="s">
        <v>11</v>
      </c>
      <c r="B3" s="3" t="s">
        <v>33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3">
      <c r="A4" s="4" t="s">
        <v>12</v>
      </c>
      <c r="B4" s="3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3">
      <c r="A5" s="4" t="s">
        <v>13</v>
      </c>
      <c r="B5" s="20" t="s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3">
      <c r="A6" s="4" t="s">
        <v>14</v>
      </c>
      <c r="B6" s="3" t="s">
        <v>37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3">
      <c r="A7" s="6" t="s">
        <v>15</v>
      </c>
      <c r="B7" s="7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2" x14ac:dyDescent="0.3">
      <c r="A8" s="8" t="s">
        <v>17</v>
      </c>
      <c r="B8" s="28" t="s">
        <v>50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35.2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35.2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35.2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35.2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35.2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35.2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35.2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35.2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hyperlinks>
    <hyperlink ref="B8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54.44140625" customWidth="1"/>
    <col min="2" max="2" width="71" customWidth="1"/>
    <col min="3" max="20" width="10" customWidth="1"/>
  </cols>
  <sheetData>
    <row r="1" spans="1:20" ht="15" customHeight="1" x14ac:dyDescent="0.3">
      <c r="A1" s="9" t="s">
        <v>18</v>
      </c>
      <c r="B1" s="7" t="s">
        <v>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customHeight="1" x14ac:dyDescent="0.3">
      <c r="A2" s="9" t="s">
        <v>19</v>
      </c>
      <c r="B2" s="3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 x14ac:dyDescent="0.3">
      <c r="A3" s="11" t="s">
        <v>21</v>
      </c>
      <c r="B3" s="12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customHeight="1" x14ac:dyDescent="0.3">
      <c r="A4" s="2" t="s">
        <v>23</v>
      </c>
      <c r="B4" s="13" t="s">
        <v>24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customHeight="1" x14ac:dyDescent="0.3">
      <c r="A5" s="14" t="s">
        <v>25</v>
      </c>
      <c r="B5" s="15" t="s">
        <v>26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customHeight="1" x14ac:dyDescent="0.3">
      <c r="A6" s="16" t="s">
        <v>2</v>
      </c>
      <c r="B6" s="17" t="s">
        <v>27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customHeight="1" x14ac:dyDescent="0.3">
      <c r="A7" s="16" t="s">
        <v>3</v>
      </c>
      <c r="B7" s="17" t="s">
        <v>28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3">
      <c r="A8" s="16" t="s">
        <v>4</v>
      </c>
      <c r="B8" s="17" t="s">
        <v>29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">
      <c r="A9" s="16" t="s">
        <v>5</v>
      </c>
      <c r="B9" s="17" t="s">
        <v>30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3">
      <c r="A10" s="16" t="s">
        <v>6</v>
      </c>
      <c r="B10" s="17" t="s">
        <v>31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" customHeight="1" x14ac:dyDescent="0.3">
      <c r="A11" s="2" t="s">
        <v>7</v>
      </c>
      <c r="B11" s="18" t="s">
        <v>32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" customHeight="1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" customHeight="1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" customHeight="1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6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6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6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6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6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6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6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6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6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6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6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6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6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6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6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6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6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6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6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6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6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6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6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6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6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6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6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6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6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6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6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6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6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6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6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6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6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6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6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6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6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6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6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6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6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6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6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6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6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6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6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6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6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6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6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6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6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6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6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6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6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6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6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6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6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6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6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6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6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6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6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6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6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6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6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6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6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6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6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6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6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6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6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6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6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6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6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6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6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6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6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6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6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6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6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6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6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6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6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6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6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6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6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6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6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6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6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6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6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6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6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6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6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6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6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6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6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6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6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6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6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6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6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6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6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6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6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6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6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6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6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6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6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6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6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6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6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6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6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6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6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6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6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6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6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6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6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6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6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6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6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6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6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6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6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6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6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6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6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6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6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6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6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6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6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6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6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6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6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6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6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6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6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6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6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6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6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6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6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6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6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6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6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6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6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6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6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6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6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6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6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6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6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6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6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6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6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6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6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6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6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6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6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6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6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6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6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6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6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6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6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6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6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6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6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6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6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6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6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6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6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6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6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6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6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6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6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6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6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6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6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6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6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6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6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6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6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6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6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6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6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6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6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6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6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6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6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6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6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6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6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6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6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6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6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6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6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6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6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6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6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6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6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6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6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6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6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6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6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6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6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6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6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6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6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6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6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6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6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6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6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6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6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6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6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6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6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6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6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6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6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6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6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6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6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6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6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6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6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6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6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6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6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6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6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6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6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6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6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6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6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6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6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6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6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6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6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6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6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6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6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6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6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6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6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6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6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6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6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6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6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6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6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6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6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6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6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6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6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6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6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6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6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6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6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6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6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6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6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6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6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6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6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6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6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6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6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6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6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6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6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6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6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6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6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6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6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6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6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6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6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6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6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6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6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6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6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6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6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6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6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6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6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6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6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6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6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6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6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6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6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6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6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6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6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6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6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6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6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6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6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6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6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6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6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6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6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6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6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6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6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6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6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6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6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6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6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6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6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6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6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6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6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6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6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6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6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6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6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6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6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6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6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6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6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6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6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6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6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6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6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6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6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6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6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6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6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6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6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6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6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6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6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6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6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6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6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6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6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6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6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6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6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6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6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6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6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6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6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6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6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6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6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6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6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6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6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6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6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6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6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6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6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6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6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6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6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6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6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6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6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6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6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6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6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6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6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6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6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6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6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6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6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6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6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6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6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6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6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6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6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6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6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6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6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6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6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6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6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6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6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6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6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6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6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6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6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6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6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6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6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6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6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6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6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6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6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6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6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6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6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6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6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6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6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6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6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6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6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6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6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6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6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6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6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6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6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6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6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6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6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6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6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6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6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6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6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6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6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6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6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6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6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6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6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6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6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6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6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6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6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6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6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6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6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6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6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6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6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6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6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6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6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6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6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6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6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6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6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6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6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6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6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6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6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6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6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6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6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6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6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6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6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6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6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6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6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6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6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6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6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6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6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6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6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6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6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6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6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6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6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6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6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6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6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6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6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6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6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6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6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6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6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6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6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6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6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6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6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6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6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6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6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6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6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6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6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6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6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6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6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6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6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6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6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6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6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6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6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6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6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6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6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6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6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6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6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6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6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6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6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6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6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6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6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6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6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6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6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6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6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6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6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6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6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6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6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6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6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6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6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6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6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6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6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6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6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6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6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6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6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6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6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6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6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6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6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6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6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6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6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6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6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6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6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6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6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6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6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6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6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6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6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6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6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6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6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6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6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6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6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6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6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6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6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6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6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6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6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6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6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6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6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6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6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6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6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6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6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6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6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6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6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6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6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6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6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6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6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6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6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6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6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6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6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6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6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6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6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6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6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6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6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6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6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6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6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6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6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6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6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6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6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6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6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6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6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6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6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6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6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6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6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6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6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6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6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6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6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6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6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6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6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6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6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6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6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6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6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6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6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6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6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6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6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6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6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6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6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6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6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6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6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6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6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6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6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6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6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6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6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6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6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6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6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6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6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6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6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6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6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6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6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6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6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6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6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6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6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6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6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6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6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6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6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6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6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6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6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6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6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6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6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6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6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6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6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6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6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6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6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6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6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6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6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6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6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6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6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6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6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6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6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6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6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6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6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6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6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6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6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6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6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6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6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6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6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6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6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6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6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6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6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6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6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6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6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6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6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6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6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6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6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6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6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6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6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6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6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6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6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6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6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6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6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6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6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6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6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6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6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6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6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6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6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6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6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6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6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6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6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Xavier Villalba</cp:lastModifiedBy>
  <dcterms:created xsi:type="dcterms:W3CDTF">2011-04-19T14:59:12Z</dcterms:created>
  <dcterms:modified xsi:type="dcterms:W3CDTF">2023-12-05T18:54:40Z</dcterms:modified>
</cp:coreProperties>
</file>