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STION 2023\DNP\2 GESTION SEGUIMIENTO\9 LOTAIP\Art. 19 y 23\2 SEPTIEMBRE 280132\1 Matrices septiembre\"/>
    </mc:Choice>
  </mc:AlternateContent>
  <bookViews>
    <workbookView xWindow="0" yWindow="0" windowWidth="20490" windowHeight="7755"/>
  </bookViews>
  <sheets>
    <sheet name="Conjunto de datos" sheetId="2" r:id="rId1"/>
    <sheet name="Metadatos" sheetId="3" r:id="rId2"/>
    <sheet name="Diccionario" sheetId="4" r:id="rId3"/>
  </sheets>
  <calcPr calcId="152511"/>
  <extLst>
    <ext uri="GoogleSheetsCustomDataVersion2">
      <go:sheetsCustomData xmlns:go="http://customooxmlschemas.google.com/" r:id="rId8" roundtripDataChecksum="Xu/empQJJUOP5yW2pL5ErKKM0qrAsA6ziYqck4V9t30="/>
    </ext>
  </extLst>
</workbook>
</file>

<file path=xl/calcChain.xml><?xml version="1.0" encoding="utf-8"?>
<calcChain xmlns="http://schemas.openxmlformats.org/spreadsheetml/2006/main">
  <c r="G3" i="2" l="1"/>
  <c r="G2" i="2"/>
  <c r="G6" i="2" s="1"/>
</calcChain>
</file>

<file path=xl/sharedStrings.xml><?xml version="1.0" encoding="utf-8"?>
<sst xmlns="http://schemas.openxmlformats.org/spreadsheetml/2006/main" count="66" uniqueCount="55">
  <si>
    <t>Nombres y apellidos</t>
  </si>
  <si>
    <t>Puesto institucional</t>
  </si>
  <si>
    <t>Tipo</t>
  </si>
  <si>
    <t>Fecha de inicio del viaje</t>
  </si>
  <si>
    <t>Fecha de fin del viaje</t>
  </si>
  <si>
    <t>Motivo del viaje</t>
  </si>
  <si>
    <t>Valor del viático</t>
  </si>
  <si>
    <t>Enlace para descargar el informe y justificativo</t>
  </si>
  <si>
    <t>Viático Nacional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</si>
  <si>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</si>
  <si>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</si>
  <si>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</si>
  <si>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</si>
  <si>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</si>
  <si>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</si>
  <si>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</si>
  <si>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</si>
  <si>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</si>
  <si>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DESCARGAR EL REPORTE CONSOLIDADO DE GASTOS DE VIÁTICOS NACIONALES E INTERNACIONALES</t>
  </si>
  <si>
    <t>Institución</t>
  </si>
  <si>
    <t>Descripción</t>
  </si>
  <si>
    <t>Viáticos Nacionales e Internacionales</t>
  </si>
  <si>
    <t>Nombre del campo</t>
  </si>
  <si>
    <t>Descripción del campo</t>
  </si>
  <si>
    <t>Nombres y Apellidos</t>
  </si>
  <si>
    <t>Apellidos y nombres de las personas funcionarias</t>
  </si>
  <si>
    <t>Puesto Institucional</t>
  </si>
  <si>
    <t>Puesto ocupado por la persona funcionaria correspondiente.</t>
  </si>
  <si>
    <t>Tipo de viaje realizado, como "nacional" o "internacional".</t>
  </si>
  <si>
    <t>Fecha en la que inició el viaje.</t>
  </si>
  <si>
    <t>Fecha en la que finalizó el viaje.</t>
  </si>
  <si>
    <t>Razón o propósito del viaje realizado por la persona funcionaria</t>
  </si>
  <si>
    <t>Monto asignado como viático para cubrir gastos durante el viaje.</t>
  </si>
  <si>
    <t xml:space="preserve">Enlace para acceder y descargar el informe y justificativo que muestra un detalle de los viáticos </t>
  </si>
  <si>
    <t>DIRECCIÓN NACIONAL FINANCIERA</t>
  </si>
  <si>
    <t>(02) 3956010 EXTENSIÓN 1249</t>
  </si>
  <si>
    <t>TOTAL</t>
  </si>
  <si>
    <t>edison.hinojosa@sce.gob.ec</t>
  </si>
  <si>
    <t>A QUITO, PARA PROCESO DE INDUCCION EN EL MANEJO Y USO DEL SISTEMA DE GESTION PROCESAL Y REVISION DE EXPEDIENTES EN SECRETARIA</t>
  </si>
  <si>
    <t>A QUITO, PARA PROCESO DE INDUCCION EN EL MANEJO Y USO SISTEMA DE GESTION PROCESAL Y REVISION DE EXPEDIENTES EN SECRETARIA</t>
  </si>
  <si>
    <t>A GUAYAQUIL, PARA CAPACITACION DE LA REGLA TECNICA NACIONAL DE LOS ARCHIVOS PUBLICOS</t>
  </si>
  <si>
    <t>ANALISTA REGIONAL DE INVESTIGACION Y CONTROL 2</t>
  </si>
  <si>
    <t>TECNICO DOCUMENTAL</t>
  </si>
  <si>
    <t>ASISTENTE DE SECRETARIA GENERAL</t>
  </si>
  <si>
    <t xml:space="preserve">MILKA ELIZABETH
NAZARENO SUAREZ  </t>
  </si>
  <si>
    <t xml:space="preserve">PILAR DEL ROCIO 
YONG TINOCO </t>
  </si>
  <si>
    <t xml:space="preserve">JENNY NATALY
CAMACHO GUERRERO </t>
  </si>
  <si>
    <t xml:space="preserve">JESSENIA VALERIA MUNOZ SERRANO </t>
  </si>
  <si>
    <t>Reporte-gasto-viaticos-Sep2023.pdf</t>
  </si>
  <si>
    <t>Informe-SCE-IGT-IR-2023-003-PV-GYE.pdf</t>
  </si>
  <si>
    <t>Informe-SCE-IGT-IR-2023-004-PV-GYE.pdf</t>
  </si>
  <si>
    <t>Informe-SCE-SG-2023-01-V.pdf</t>
  </si>
  <si>
    <t>Informe-SCE-SG-2023-02-V.pdf</t>
  </si>
  <si>
    <t xml:space="preserve">EDISON FERNANDO HINOJOSA GUERRA </t>
  </si>
  <si>
    <t>Superintendencia de Competencia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</si>
</sst>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14" fontId="7" fillId="0" borderId="7" xfId="0" applyNumberFormat="1" applyFont="1" applyFill="1" applyBorder="1" applyAlignment="1">
      <alignment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8" fillId="0" borderId="6" xfId="0" applyFont="1" applyBorder="1"/>
    <xf numFmtId="0" fontId="1" fillId="0" borderId="6" xfId="0" applyFont="1" applyBorder="1"/>
    <xf numFmtId="0" fontId="1" fillId="0" borderId="9" xfId="0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6" fillId="0" borderId="6" xfId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ce.gob.ec/sitio/wp-content/uploads/2023/10/Informe-SCE-SG-2023-01-V.pdf" TargetMode="External"/><Relationship Id="rId2" Type="http://schemas.openxmlformats.org/officeDocument/2006/relationships/hyperlink" Target="https://www.sce.gob.ec/sitio/wp-content/uploads/2023/10/Informe-SCE-IGT-IR-2023-004-PV-GYE.pdf" TargetMode="External"/><Relationship Id="rId1" Type="http://schemas.openxmlformats.org/officeDocument/2006/relationships/hyperlink" Target="https://www.sce.gob.ec/sitio/wp-content/uploads/2023/10/Informe-SCE-IGT-IR-2023-003-PV-GYE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ce.gob.ec/sitio/wp-content/uploads/2023/10/Informe-SCE-SG-2023-02-V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ce.gob.ec/sitio/wp-content/uploads/2023/10/Reporte-gasto-viaticos-Sep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8"/>
  <sheetViews>
    <sheetView tabSelected="1" workbookViewId="0">
      <pane ySplit="1" topLeftCell="A2" activePane="bottomLeft" state="frozen"/>
      <selection pane="bottomLeft"/>
    </sheetView>
  </sheetViews>
  <sheetFormatPr baseColWidth="10" defaultColWidth="14.42578125" defaultRowHeight="15" customHeight="1" x14ac:dyDescent="0.25"/>
  <cols>
    <col min="1" max="1" width="22.42578125" customWidth="1"/>
    <col min="2" max="2" width="20.140625" bestFit="1" customWidth="1"/>
    <col min="3" max="3" width="16.140625" bestFit="1" customWidth="1"/>
    <col min="4" max="4" width="23.28515625" bestFit="1" customWidth="1"/>
    <col min="5" max="5" width="20.7109375" bestFit="1" customWidth="1"/>
    <col min="6" max="6" width="36.85546875" bestFit="1" customWidth="1"/>
    <col min="7" max="7" width="9.42578125" bestFit="1" customWidth="1"/>
    <col min="8" max="8" width="59.7109375" bestFit="1" customWidth="1"/>
    <col min="9" max="29" width="10" customWidth="1"/>
  </cols>
  <sheetData>
    <row r="1" spans="1:29" ht="47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63.75" x14ac:dyDescent="0.25">
      <c r="A2" s="19" t="s">
        <v>44</v>
      </c>
      <c r="B2" s="19" t="s">
        <v>41</v>
      </c>
      <c r="C2" s="13" t="s">
        <v>8</v>
      </c>
      <c r="D2" s="25">
        <v>45152</v>
      </c>
      <c r="E2" s="25">
        <v>45156</v>
      </c>
      <c r="F2" s="19" t="s">
        <v>38</v>
      </c>
      <c r="G2" s="22">
        <f>333.5-13.5</f>
        <v>320</v>
      </c>
      <c r="H2" s="31" t="s">
        <v>49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63.75" x14ac:dyDescent="0.25">
      <c r="A3" s="19" t="s">
        <v>45</v>
      </c>
      <c r="B3" s="19" t="s">
        <v>41</v>
      </c>
      <c r="C3" s="13" t="s">
        <v>8</v>
      </c>
      <c r="D3" s="25">
        <v>45152</v>
      </c>
      <c r="E3" s="25">
        <v>45156</v>
      </c>
      <c r="F3" s="19" t="s">
        <v>39</v>
      </c>
      <c r="G3" s="22">
        <f>327.99-7.99</f>
        <v>320</v>
      </c>
      <c r="H3" s="31" t="s">
        <v>50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38.25" x14ac:dyDescent="0.25">
      <c r="A4" s="19" t="s">
        <v>46</v>
      </c>
      <c r="B4" s="19" t="s">
        <v>42</v>
      </c>
      <c r="C4" s="13" t="s">
        <v>8</v>
      </c>
      <c r="D4" s="25">
        <v>45161</v>
      </c>
      <c r="E4" s="25">
        <v>45163</v>
      </c>
      <c r="F4" s="19" t="s">
        <v>40</v>
      </c>
      <c r="G4" s="22">
        <v>160</v>
      </c>
      <c r="H4" s="31" t="s">
        <v>52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38.25" x14ac:dyDescent="0.25">
      <c r="A5" s="24" t="s">
        <v>47</v>
      </c>
      <c r="B5" s="19" t="s">
        <v>43</v>
      </c>
      <c r="C5" s="29" t="s">
        <v>8</v>
      </c>
      <c r="D5" s="25">
        <v>45161</v>
      </c>
      <c r="E5" s="25">
        <v>45163</v>
      </c>
      <c r="F5" s="24" t="s">
        <v>40</v>
      </c>
      <c r="G5" s="26">
        <v>160</v>
      </c>
      <c r="H5" s="31" t="s">
        <v>51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customHeight="1" x14ac:dyDescent="0.25">
      <c r="A6" s="27" t="s">
        <v>36</v>
      </c>
      <c r="B6" s="28"/>
      <c r="C6" s="28"/>
      <c r="D6" s="28"/>
      <c r="E6" s="28"/>
      <c r="F6" s="28"/>
      <c r="G6" s="30">
        <f>SUM(G2:G5)</f>
        <v>960</v>
      </c>
      <c r="H6" s="2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</sheetData>
  <hyperlinks>
    <hyperlink ref="H2" r:id="rId1"/>
    <hyperlink ref="H3" r:id="rId2"/>
    <hyperlink ref="H5" r:id="rId3"/>
    <hyperlink ref="H4" r:id="rId4"/>
  </hyperlinks>
  <pageMargins left="0.7" right="0.7" top="0.75" bottom="0.75" header="0" footer="0"/>
  <pageSetup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/>
  </sheetViews>
  <sheetFormatPr baseColWidth="10" defaultColWidth="14.42578125" defaultRowHeight="15" customHeight="1" x14ac:dyDescent="0.25"/>
  <cols>
    <col min="1" max="1" width="64.7109375" customWidth="1"/>
    <col min="2" max="2" width="50.42578125" customWidth="1"/>
    <col min="3" max="24" width="10" customWidth="1"/>
  </cols>
  <sheetData>
    <row r="1" spans="1:24" ht="35.25" customHeight="1" x14ac:dyDescent="0.25">
      <c r="A1" s="4" t="s">
        <v>9</v>
      </c>
      <c r="B1" s="20">
        <v>45199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25">
      <c r="A2" s="4" t="s">
        <v>10</v>
      </c>
      <c r="B2" s="32" t="s">
        <v>11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5.25" customHeight="1" x14ac:dyDescent="0.25">
      <c r="A3" s="4" t="s">
        <v>12</v>
      </c>
      <c r="B3" s="3" t="s">
        <v>34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35.25" customHeight="1" x14ac:dyDescent="0.25">
      <c r="A4" s="4" t="s">
        <v>13</v>
      </c>
      <c r="B4" s="3" t="s">
        <v>53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5.25" customHeight="1" x14ac:dyDescent="0.25">
      <c r="A5" s="4" t="s">
        <v>14</v>
      </c>
      <c r="B5" s="21" t="s">
        <v>37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5.25" customHeight="1" x14ac:dyDescent="0.25">
      <c r="A6" s="4" t="s">
        <v>15</v>
      </c>
      <c r="B6" s="3" t="s">
        <v>35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5.25" customHeight="1" x14ac:dyDescent="0.25">
      <c r="A7" s="6" t="s">
        <v>16</v>
      </c>
      <c r="B7" s="7" t="s">
        <v>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31.5" x14ac:dyDescent="0.25">
      <c r="A8" s="8" t="s">
        <v>18</v>
      </c>
      <c r="B8" s="23" t="s">
        <v>48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35.2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35.2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5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5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5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35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5.2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35.2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35.2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35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35.2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35.2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35.2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35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35.2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35.2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35.2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35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35.2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35.2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35.2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35.2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35.2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35.2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35.2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35.2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35.2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35.2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35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35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35.2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35.2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35.2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35.2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35.2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35.2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35.2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35.2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35.2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35.2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35.2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35.2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35.2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35.2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35.2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35.2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35.2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35.2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35.2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35.2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35.2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35.2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35.2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35.2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35.2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35.2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35.2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35.2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35.2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35.2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35.2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35.2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35.2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35.2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35.2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35.2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35.2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35.2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35.2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35.2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35.2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35.2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35.2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35.2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35.2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35.2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35.2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35.2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35.2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35.2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35.2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35.2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35.2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35.2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35.2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35.2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35.2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35.2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35.2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35.2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35.2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35.2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35.2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35.2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35.2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35.2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35.2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35.2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35.2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35.2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35.2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35.2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35.2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35.2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35.2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35.2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35.2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35.2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35.2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35.2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35.2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35.2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35.2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35.2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35.2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35.2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35.2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35.2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35.2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35.2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35.2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35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35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35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35.2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35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35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35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35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35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35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35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35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35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35.2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35.2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35.2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35.2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35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35.2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35.2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35.2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35.2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35.2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35.2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35.2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35.2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35.2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35.2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35.2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35.2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35.2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35.2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35.2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35.2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35.2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35.2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35.2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35.2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35.2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35.2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35.2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35.2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35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35.2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35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35.2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35.2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35.2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35.2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35.2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35.2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35.2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35.2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35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35.2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35.2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35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35.2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35.2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35.2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35.2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35.2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35.2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35.2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35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35.2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35.2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35.2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35.2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35.2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35.2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35.2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35.2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35.2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35.2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35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35.2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35.2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35.2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35.2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35.2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35.2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35.2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35.2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35.2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35.2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35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35.2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35.2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35.2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35.2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35.2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35.2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35.2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35.2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35.2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35.2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35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35.2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35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35.2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35.2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35.2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35.2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35.2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35.2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35.2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35.2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35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35.2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35.2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35.2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35.2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35.2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35.2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35.2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35.2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35.2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35.2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35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35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35.2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35.2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35.2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35.2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35.2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35.2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35.2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35.2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35.2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35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35.2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35.2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35.2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35.2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35.2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35.2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35.2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35.2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35.2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35.2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35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35.2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35.2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35.2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35.2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35.2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35.2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35.2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35.2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35.2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35.2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35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35.2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35.2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35.2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35.2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35.2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35.2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35.2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35.2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35.2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35.2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35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35.2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35.2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35.2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35.2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35.2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35.2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35.2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35.2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35.2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35.2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35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35.2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35.2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35.2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35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35.2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35.2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35.2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35.2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35.2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35.2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35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35.2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35.2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35.2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35.2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35.2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35.2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35.2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35.2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35.2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35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35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35.2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35.2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35.2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35.2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35.2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35.2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35.2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35.2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35.2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35.2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35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35.2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35.2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35.2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35.2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35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35.2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35.2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35.2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35.2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35.2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35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35.2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35.2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35.2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35.2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35.2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35.2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35.2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35.2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35.2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35.2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35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35.2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35.2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35.2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35.2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35.2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35.2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35.2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35.2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35.2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35.2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35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35.2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35.2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35.2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35.2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35.2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35.2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35.2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35.2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35.2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35.2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35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35.2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35.2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35.2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35.2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35.2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35.2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35.2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35.2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35.2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35.2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35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35.2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35.2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35.2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35.2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35.2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35.2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35.2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35.2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35.2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35.2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35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35.2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35.2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35.2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35.2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35.2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35.2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35.2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35.2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35.2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35.2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35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35.2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35.2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35.2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35.2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35.2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35.2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35.2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35.2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35.2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35.2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35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35.2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35.2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35.2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35.2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35.2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35.2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35.2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35.2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35.2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35.2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35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35.2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35.2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35.2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35.2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35.2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35.2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35.2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35.2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35.2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35.2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35.2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35.2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35.2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35.2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35.2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35.2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35.2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35.2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35.2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35.2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35.2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35.2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35.2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35.2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35.2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35.2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35.2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35.2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35.2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35.2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35.2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35.2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35.2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35.2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35.2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35.2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35.2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35.2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35.2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35.2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35.2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35.2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35.2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35.2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35.2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35.2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35.2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35.2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35.2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35.2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35.2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35.2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35.2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35.2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35.2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35.2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35.2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35.2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35.2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35.2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35.2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35.2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35.2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35.2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35.2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35.2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35.2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35.2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35.2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35.2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35.2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35.2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35.2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35.2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35.2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35.2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35.2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35.2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35.2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35.2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35.2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35.2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35.2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35.2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35.2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35.2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35.2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35.2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35.2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35.2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35.2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35.2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35.2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35.2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35.2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35.2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35.2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35.2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35.2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35.2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35.2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35.2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35.2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35.2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35.2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35.2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35.2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35.2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35.2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35.2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35.2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35.2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35.2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35.2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35.2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35.2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35.2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35.2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35.2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35.2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35.2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35.2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35.2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35.2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35.2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35.2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35.2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35.2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35.2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35.2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35.2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35.2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35.2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35.2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35.2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35.2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35.2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35.2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35.2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35.2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35.2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35.2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35.2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35.2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35.2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35.2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35.2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35.2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35.2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35.2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35.2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35.2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35.2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35.2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35.2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35.2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35.2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35.2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35.2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35.2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35.2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35.2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35.2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35.2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35.2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35.2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35.2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35.2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35.2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35.2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35.2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35.2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35.2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35.2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35.2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35.2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35.2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35.2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35.2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35.2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35.2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35.2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35.2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35.2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35.2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35.2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35.2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35.2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35.2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35.2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35.2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35.2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35.2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35.2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35.2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35.2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35.2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35.2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35.2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35.2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35.2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35.2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35.2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35.2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35.2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35.2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35.2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35.2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35.2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35.2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35.2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35.2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35.2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35.2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35.2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35.2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35.2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35.2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35.2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35.2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35.2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35.2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35.2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35.2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35.2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35.2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35.2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35.2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35.2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35.2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35.2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35.2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35.2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35.2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35.2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35.2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35.2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35.2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35.2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35.2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35.2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35.2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35.2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35.2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35.2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35.2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35.2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35.2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35.2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35.2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35.2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35.2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35.2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35.2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35.2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35.2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35.2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35.2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35.2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35.2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35.2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35.2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35.2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35.2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35.2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35.2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35.2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35.2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35.2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35.2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35.2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35.2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35.2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35.2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35.2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35.2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35.2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35.2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35.2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35.2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35.2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35.2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35.2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35.2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35.2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35.2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35.2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35.2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35.2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35.2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35.2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35.2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35.2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35.2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35.2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35.2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35.2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35.2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35.2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35.2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35.2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35.2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35.2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35.2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35.2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35.2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35.2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35.2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35.2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35.2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35.2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35.2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35.2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35.2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35.2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35.2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35.2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35.2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35.2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35.2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35.2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35.2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35.2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35.2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35.2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35.2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35.2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35.2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35.2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35.2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35.2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35.2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35.2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35.2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35.2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35.2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35.2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35.2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35.2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35.2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35.2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35.2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35.2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35.2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35.2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35.2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35.2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35.2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35.2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35.2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35.2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35.2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35.2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35.2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35.2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35.2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35.2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35.2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35.2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35.2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35.2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35.2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35.2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35.2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35.2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35.2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35.2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35.2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35.2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35.2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35.2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35.2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35.2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35.2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35.2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35.2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35.2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35.2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35.2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35.2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35.2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35.2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35.2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35.2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35.2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35.2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35.2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35.2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35.2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35.2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35.2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35.2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35.2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35.2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35.2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35.2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35.2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35.2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35.2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35.2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35.2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35.2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35.2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35.2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35.2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35.2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35.2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35.2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35.2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35.2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35.2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35.2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35.2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35.2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35.2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35.2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35.2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35.2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35.2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35.2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35.2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35.2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35.2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35.2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35.2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35.2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35.2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35.2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35.2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35.2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35.2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35.2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35.2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35.2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35.2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35.2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35.2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35.2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35.2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35.2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35.2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35.2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35.2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35.2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35.2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35.2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35.2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35.2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35.2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35.2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35.2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35.2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35.2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35.2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35.2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35.2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35.2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35.2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35.2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35.2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35.2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35.2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35.2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35.2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35.2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35.2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35.2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35.2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35.2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35.2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35.2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35.2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35.2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35.2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35.2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35.2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35.2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35.2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35.2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35.2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35.2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35.2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35.2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35.2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35.2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35.2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35.2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35.2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35.2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35.2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35.2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35.2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35.2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35.2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35.2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35.2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35.2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35.2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35.2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35.2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35.2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35.2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35.2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35.2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35.2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35.2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35.2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35.2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35.2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35.2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35.2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35.2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35.2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35.2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35.2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35.2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35.2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35.2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35.2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35.2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35.2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35.2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35.2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35.2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35.2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35.2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35.2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35.2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35.2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35.2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35.2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35.2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35.2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35.2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35.2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35.2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35.2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35.2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35.2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35.2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35.2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35.2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35.2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35.2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35.2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35.2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35.2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35.2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35.2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35.2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35.2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35.2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35.2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35.2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35.2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35.2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35.2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35.2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35.2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35.2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35.2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35.2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35.2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35.2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</sheetData>
  <hyperlinks>
    <hyperlink ref="B8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1"/>
  <sheetViews>
    <sheetView workbookViewId="0"/>
  </sheetViews>
  <sheetFormatPr baseColWidth="10" defaultColWidth="14.42578125" defaultRowHeight="15" customHeight="1" x14ac:dyDescent="0.25"/>
  <cols>
    <col min="1" max="1" width="54.42578125" customWidth="1"/>
    <col min="2" max="2" width="71" customWidth="1"/>
    <col min="3" max="20" width="10" customWidth="1"/>
  </cols>
  <sheetData>
    <row r="1" spans="1:20" ht="15" customHeight="1" x14ac:dyDescent="0.25">
      <c r="A1" s="9" t="s">
        <v>19</v>
      </c>
      <c r="B1" s="3" t="s">
        <v>54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5" customHeight="1" x14ac:dyDescent="0.25">
      <c r="A2" s="9" t="s">
        <v>20</v>
      </c>
      <c r="B2" s="3" t="s">
        <v>21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5" customHeight="1" x14ac:dyDescent="0.25">
      <c r="A3" s="11" t="s">
        <v>22</v>
      </c>
      <c r="B3" s="12" t="s">
        <v>23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5" customHeight="1" x14ac:dyDescent="0.25">
      <c r="A4" s="2" t="s">
        <v>24</v>
      </c>
      <c r="B4" s="13" t="s">
        <v>25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" customHeight="1" x14ac:dyDescent="0.25">
      <c r="A5" s="14" t="s">
        <v>26</v>
      </c>
      <c r="B5" s="15" t="s">
        <v>27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" customHeight="1" x14ac:dyDescent="0.25">
      <c r="A6" s="16" t="s">
        <v>2</v>
      </c>
      <c r="B6" s="17" t="s">
        <v>28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" customHeight="1" x14ac:dyDescent="0.25">
      <c r="A7" s="16" t="s">
        <v>3</v>
      </c>
      <c r="B7" s="17" t="s">
        <v>29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" customHeight="1" x14ac:dyDescent="0.25">
      <c r="A8" s="16" t="s">
        <v>4</v>
      </c>
      <c r="B8" s="17" t="s">
        <v>30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" customHeight="1" x14ac:dyDescent="0.25">
      <c r="A9" s="16" t="s">
        <v>5</v>
      </c>
      <c r="B9" s="17" t="s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5" customHeight="1" x14ac:dyDescent="0.25">
      <c r="A10" s="16" t="s">
        <v>6</v>
      </c>
      <c r="B10" s="17" t="s">
        <v>32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" customHeight="1" x14ac:dyDescent="0.25">
      <c r="A11" s="2" t="s">
        <v>7</v>
      </c>
      <c r="B11" s="18" t="s">
        <v>33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5.75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75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7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7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75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75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75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7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7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7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7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75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7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7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7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75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75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7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7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75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75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75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75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7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7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7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7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7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5.75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15.75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15.75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7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75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75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5.7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5.75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5.7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5.75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5.7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5.75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5.7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5.75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5.7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5.7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5.75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75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5.75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5.7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5.75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5.75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5.75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5.7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5.75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15.75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15.75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15.75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15.75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15.75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15.75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15.75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15.75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15.75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15.75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15.75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15.75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15.75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15.75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15.75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15.75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15.75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5.75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5.75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15.75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15.75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15.75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15.75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5.75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5.75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5.7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5.75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5.75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5.75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5.75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5.75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5.75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5.75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5.75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5.75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5.75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5.75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5.75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5.75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5.75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5.75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5.75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5.75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5.75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5.75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5.75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5.75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5.75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5.75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5.75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5.75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5.75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5.75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5.75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5.75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5.75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5.75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5.75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5.75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5.75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5.75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5.75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5.75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5.75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5.75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5.75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5.75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5.75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5.75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5.75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15.75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15.75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5.75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5.75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5.75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5.75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5.75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5.75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5.75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5.75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5.75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5.75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5.75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5.75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5.75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5.75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5.75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5.75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5.75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5.75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5.75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5.75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5.75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5.75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5.75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15.75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15.75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5.75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5.75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5.75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5.75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5.75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5.75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5.75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5.75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5.75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5.75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5.75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5.75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5.75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5.75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5.75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5.75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5.75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5.75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5.75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5.75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5.75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5.75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5.75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15.75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15.75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15.75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5.75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5.75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5.75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5.75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5.75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5.75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5.75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5.75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5.75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15.75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15.75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5.75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5.75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5.75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5.75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5.75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5.75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5.75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5.75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5.75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5.75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5.75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5.75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5.75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5.75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5.75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5.75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5.75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15.75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15.75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5.75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5.75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5.75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5.75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5.75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5.75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5.75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5.75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5.75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5.75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5.75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5.75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5.75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5.75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5.75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5.75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5.75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5.75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5.75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15.75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15.75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5.75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5.75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5.75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5.75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5.75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5.75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5.75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5.75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5.75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5.75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5.75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5.75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5.75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5.75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5.75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5.75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5.75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15.75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15.75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15.75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5.75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5.75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5.75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5.75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5.75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5.75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5.75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5.75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5.75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5.75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5.75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5.75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5.75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5.75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5.75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15.75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15.75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5.75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5.75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5.75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5.75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5.75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5.75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5.75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5.75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5.75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5.75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5.75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5.75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5.75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5.75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5.75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5.75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5.75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5.75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5.75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5.75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5.75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15.75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15.75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5.75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5.75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5.75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5.75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5.75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5.75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5.75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5.75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5.75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5.75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5.75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5.75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5.75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5.75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5.75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5.75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5.75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5.75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5.75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5.75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5.75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5.75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15.75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15.75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5.75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5.75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5.75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5.75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5.75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5.75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5.75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5.75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5.75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5.75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5.75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5.75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5.75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5.75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5.75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5.75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5.75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5.75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5.75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5.75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5.75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15.75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15.75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15.75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5.75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5.75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5.75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5.75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5.75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5.75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5.75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5.75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5.75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5.75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5.75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15.75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15.75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5.75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5.75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5.75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5.75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5.75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5.75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5.75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5.75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5.75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5.75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5.75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5.75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5.75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5.75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5.75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5.75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5.75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5.75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5.75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5.75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5.75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5.75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5.75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15.75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15.75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15.75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15.75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15.75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15.75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15.75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15.75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15.75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15.75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15.75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15.75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15.75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15.75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15.75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15.75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15.75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15.75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15.75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15.75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15.75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15.75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15.75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15.75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15.75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15.75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15.75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15.75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15.75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15.75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15.75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5.75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5.75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5.75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5.75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5.75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5.75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5.75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5.75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5.75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5.75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5.75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5.75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5.75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5.75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5.75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5.75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5.75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5.75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5.75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5.75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5.75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5.75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5.75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15.75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15.75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15.75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5.75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5.75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5.75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5.75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5.75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5.75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5.75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5.75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5.75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5.75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5.75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5.75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5.75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5.75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5.75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5.75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15.75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15.75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5.75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5.75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5.75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5.75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5.75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5.75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5.75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5.75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5.75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5.75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5.75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5.75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5.75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5.75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5.75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5.75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5.75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5.75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5.75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5.75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5.75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5.75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5.75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15.75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15.75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5.75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5.75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5.75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5.75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5.75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5.75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5.75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5.75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5.75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5.75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5.75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5.75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5.75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5.75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5.75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5.75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5.75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5.75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5.75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5.75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5.75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5.75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5.75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15.75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15.75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5.75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5.75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5.75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5.75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5.75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5.75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5.75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5.75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5.75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5.75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5.75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5.75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5.75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5.75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5.75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5.75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5.75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5.75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5.75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5.75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5.75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5.75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5.75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5.75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15.75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15.75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15.75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5.75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5.75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5.75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5.75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5.75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5.75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5.75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15.75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15.75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5.75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5.75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5.75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5.75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5.75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5.75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5.75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5.75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5.75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5.75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5.75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5.75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5.75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5.75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5.75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5.75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15.75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15.75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5.75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5.75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5.75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5.75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5.75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5.75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5.75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5.75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5.75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5.75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5.75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5.75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5.75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5.75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5.75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5.75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5.75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5.75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5.75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5.75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5.75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5.75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5.75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5.75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5.75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5.75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5.75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5.75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5.75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5.75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5.75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5.75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5.75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5.75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5.75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5.75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5.75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5.75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5.75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5.75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5.75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5.75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5.75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5.75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5.75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5.75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5.75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5.75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5.75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5.75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5.75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5.75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5.75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5.75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5.75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5.75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5.75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5.75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5.75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5.75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5.75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5.75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5.75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5.75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5.75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5.75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5.75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5.75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5.75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5.75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5.75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5.75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5.75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5.75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5.75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5.75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5.75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5.75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5.75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5.75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5.75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5.75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5.75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5.75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5.75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5.75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5.75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5.75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5.75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5.75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5.75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5.75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5.75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5.75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5.75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5.75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5.75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5.75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5.75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5.75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5.75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5.75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5.75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5.75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5.75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5.75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5.75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5.75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5.75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5.75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5.75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5.75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5.75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5.75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5.75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5.75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5.75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5.75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5.75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5.75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5.75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5.75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5.75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5.75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5.75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5.75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5.75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5.75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5.75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5.75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5.75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5.75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5.75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5.75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5.75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5.75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5.75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5.75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5.75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5.75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5.75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5.75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5.75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5.75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5.75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5.75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5.75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5.75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5.75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5.75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5.75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5.75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5.75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5.75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5.75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5.75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5.75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5.75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5.75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5.75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5.75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5.75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5.75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5.75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5.75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5.75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5.75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5.75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5.75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5.75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5.75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5.75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5.75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5.75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5.75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5.75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5.75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5.75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5.75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5.75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5.75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5.75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5.75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5.75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5.75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5.75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5.75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5.75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5.75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5.75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5.75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5.75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5.75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5.75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5.75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5.75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5.75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5.75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5.75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15.75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15.75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15.75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15.75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15.75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15.75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15.75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15.75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15.75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15.75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15.75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15.75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15.75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15.75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15.75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15.75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15.75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15.75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15.75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15.75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15.75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15.75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15.75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15.75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15.75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15.75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15.75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15.75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15.75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15.75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15.75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15.75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15.75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15.75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15.75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15.75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15.75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15.75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15.75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15.75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15.75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15.75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15.75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15.75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15.75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15.75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15.75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15.75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15.75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15.75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15.75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15.75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15.75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15.75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15.75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15.75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15.75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Anahi Muñoz</cp:lastModifiedBy>
  <dcterms:created xsi:type="dcterms:W3CDTF">2011-04-19T14:59:12Z</dcterms:created>
  <dcterms:modified xsi:type="dcterms:W3CDTF">2023-10-20T16:09:26Z</dcterms:modified>
</cp:coreProperties>
</file>