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STION 2023\DNP\2 GESTION SEGUIMIENTO\9 LOTAIP\Art. 19 y 23\1 AGOSTO 280132\1 Matrices agosto\"/>
    </mc:Choice>
  </mc:AlternateContent>
  <bookViews>
    <workbookView xWindow="0" yWindow="0" windowWidth="20490" windowHeight="7755"/>
  </bookViews>
  <sheets>
    <sheet name="Conjunto de datos" sheetId="2" r:id="rId1"/>
    <sheet name="Metadatos" sheetId="3" r:id="rId2"/>
    <sheet name="Diccionario" sheetId="4" r:id="rId3"/>
  </sheets>
  <calcPr calcId="152511"/>
  <extLst>
    <ext uri="GoogleSheetsCustomDataVersion2">
      <go:sheetsCustomData xmlns:go="http://customooxmlschemas.google.com/" r:id="rId8" roundtripDataChecksum="Xu/empQJJUOP5yW2pL5ErKKM0qrAsA6ziYqck4V9t30="/>
    </ext>
  </extLst>
</workbook>
</file>

<file path=xl/calcChain.xml><?xml version="1.0" encoding="utf-8"?>
<calcChain xmlns="http://schemas.openxmlformats.org/spreadsheetml/2006/main">
  <c r="G14" i="2" l="1"/>
  <c r="G4" i="2" l="1"/>
  <c r="G3" i="2"/>
  <c r="G2" i="2"/>
</calcChain>
</file>

<file path=xl/sharedStrings.xml><?xml version="1.0" encoding="utf-8"?>
<sst xmlns="http://schemas.openxmlformats.org/spreadsheetml/2006/main" count="106" uniqueCount="82">
  <si>
    <t>Nombres y apellidos</t>
  </si>
  <si>
    <t>Puesto institucional</t>
  </si>
  <si>
    <t>Tipo</t>
  </si>
  <si>
    <t>Fecha de inicio del viaje</t>
  </si>
  <si>
    <t>Fecha de fin del viaje</t>
  </si>
  <si>
    <t>Motivo del viaje</t>
  </si>
  <si>
    <t>Valor del viático</t>
  </si>
  <si>
    <t>Enlace para descargar el informe y justificativo</t>
  </si>
  <si>
    <t>Viático Nacional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</si>
  <si>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</si>
  <si>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</si>
  <si>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</si>
  <si>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</si>
  <si>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</si>
  <si>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</si>
  <si>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</si>
  <si>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</si>
  <si>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</si>
  <si>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DESCARGAR EL REPORTE CONSOLIDADO DE GASTOS DE VIÁTICOS NACIONALES E INTERNACIONALES</t>
  </si>
  <si>
    <t>Institución</t>
  </si>
  <si>
    <t>Nombre de la Entidad</t>
  </si>
  <si>
    <t>Descripción</t>
  </si>
  <si>
    <t>Viáticos Nacionales e Internacionales</t>
  </si>
  <si>
    <t>Nombre del campo</t>
  </si>
  <si>
    <t>Descripción del campo</t>
  </si>
  <si>
    <t>Nombres y Apellidos</t>
  </si>
  <si>
    <t>Apellidos y nombres de las personas funcionarias</t>
  </si>
  <si>
    <t>Puesto Institucional</t>
  </si>
  <si>
    <t>Puesto ocupado por la persona funcionaria correspondiente.</t>
  </si>
  <si>
    <t>Tipo de viaje realizado, como "nacional" o "internacional".</t>
  </si>
  <si>
    <t>Fecha en la que inició el viaje.</t>
  </si>
  <si>
    <t>Fecha en la que finalizó el viaje.</t>
  </si>
  <si>
    <t>Razón o propósito del viaje realizado por la persona funcionaria</t>
  </si>
  <si>
    <t>Monto asignado como viático para cubrir gastos durante el viaje.</t>
  </si>
  <si>
    <t xml:space="preserve">Enlace para acceder y descargar el informe y justificativo que muestra un detalle de los viáticos </t>
  </si>
  <si>
    <t>CONDUCTOR ADMINISTRATIVO</t>
  </si>
  <si>
    <t>A AMBATO - RIOBAMBA - GUARANDA - COTOPAXI, PARA MOVILIZACION DE SERVIDORES PARA ENCUESTAS</t>
  </si>
  <si>
    <t>A STO DOMINGO - ESMERALDAS, PARA MOVILIZACION DE SERVIDORES LEVANTAMIENTO DE ENCUESTA,</t>
  </si>
  <si>
    <t>A TULCAN - IBARRA, PARA MOVILIZACION DE SERVIDORES EN LEVANTAMIENTO DE ENCUESTAS</t>
  </si>
  <si>
    <t>ANALISTA DE INVESTIGACION Y CONTROL DE PRACTICAS DESLEALES 2</t>
  </si>
  <si>
    <t>EXPERTA INVESTIGACIÓN DE PRÁCTICAS DESLEALES</t>
  </si>
  <si>
    <t>A AMBATO - RIOBAMBA - GUARANDA - LATACUNGA, PARA LEVANTAMIENTO DE ENCUESTAS</t>
  </si>
  <si>
    <t>TECNICO ADMINISTRATIVO REGIONAL 2</t>
  </si>
  <si>
    <t>A CUENCA, PARA LEVANTAMIENTO DE ENCUESTAS</t>
  </si>
  <si>
    <t>DIRECTOR REGIONAL DE INVESTIGACION Y CONTROL</t>
  </si>
  <si>
    <t>A CUENCA - AZOGUES, PARA LEVANTAMIENTO DE ENCUESTAS</t>
  </si>
  <si>
    <t>A STO DOMINGO - ESMERALDAS, PARA LEVANTAMIENTO DE ENCUESTAS</t>
  </si>
  <si>
    <t>A TULCAN - IBARRA, PARA LEVANTAMIENTO DE ENCUESTAS</t>
  </si>
  <si>
    <t xml:space="preserve">JIMENEZ PAREDES MICHELLE MAYTE </t>
  </si>
  <si>
    <t>ANALISTA DE INVESTIGACION Y CONTROL DE PRACTICAS DESLEALES</t>
  </si>
  <si>
    <t xml:space="preserve">A RIOBAMBA-AMBATO-GUARANDA-LATACUNGA, PARA LEVANTAMIENTO DE ENCUESTAS </t>
  </si>
  <si>
    <t>EXPERTO DE INFRAESTRUCTURA Y OPERACIONES TECNOLOGICAS</t>
  </si>
  <si>
    <t>A GUAYAQUIL, PARA EJECUCIÓN DEL CONTRATO SIE-SCE-2023-00</t>
  </si>
  <si>
    <t xml:space="preserve">DARWIN EDUARDO TAPIA DEFAZ </t>
  </si>
  <si>
    <t xml:space="preserve">HUGO FERNANDO PILLALAZA CONDOR  </t>
  </si>
  <si>
    <t xml:space="preserve">HOLGER STALIN LLERENA CRUZ </t>
  </si>
  <si>
    <t xml:space="preserve">EDDY MANUEL OJEDA CUEVA </t>
  </si>
  <si>
    <t xml:space="preserve">MARIA VICTORIA SANTAMARIA URGILES </t>
  </si>
  <si>
    <t xml:space="preserve">ANDREA ALEXANDRA SUNTAXI BELTRAN  </t>
  </si>
  <si>
    <t xml:space="preserve">JUAN REINERIO CAMPOVERDE ALVARADO </t>
  </si>
  <si>
    <t xml:space="preserve">CARLOS ANDRES VEINTEMILLA FAYTONG  </t>
  </si>
  <si>
    <t xml:space="preserve">FRANKLIN ALEXANDER AREVALO VASQUEZ  </t>
  </si>
  <si>
    <t xml:space="preserve">JESSICA XIMENA RAMIREZ ENCALADA </t>
  </si>
  <si>
    <t>ARNALDO FERNANDO SILVA LOJA</t>
  </si>
  <si>
    <t>DIRECCIÓN NACIONAL FINANCIERA</t>
  </si>
  <si>
    <t>(02) 3956010 EXTENSIÓN 1249</t>
  </si>
  <si>
    <t>TOTAL</t>
  </si>
  <si>
    <t>edison.hinojosa@sce.gob.ec</t>
  </si>
  <si>
    <t>Reporte-gasto-viaticos-Ago2023.pdf</t>
  </si>
  <si>
    <t>Informe-DNIOT-2023-001.pdf</t>
  </si>
  <si>
    <t>Informe-CSE-INAF-DNA-UT-2023-006.pdf</t>
  </si>
  <si>
    <t>Informe-SCE-INAF-DNA-UT-2023-008.pdf</t>
  </si>
  <si>
    <t>Informe-SCE-INAF-DNA-UT-2023-007.pdf</t>
  </si>
  <si>
    <t>Informe-SCE-IGT-IR-2023-002-PV-GYE.pdf</t>
  </si>
  <si>
    <t>Informe-SCE-IGT-IR-2023-001-PV-GYE.pdf</t>
  </si>
  <si>
    <t>Informe-SCE-2023-INICPD-006-FA.pdf</t>
  </si>
  <si>
    <t>Informe-SCE-2023-INICPD-005-AS.pdf</t>
  </si>
  <si>
    <t>Informe-SCE-2023-INICPD-004-JR.pdf</t>
  </si>
  <si>
    <t>Informe-SCE-2023-INICPD-003-EO.pdf</t>
  </si>
  <si>
    <t>Informe-SCE-2023-INICPD-001-VS.pdf</t>
  </si>
  <si>
    <t>Informe-SCE-2023-INCIPD-002-MJ.pdf</t>
  </si>
  <si>
    <t xml:space="preserve">EDISON FERNANDO HINOJOSA GUERRA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</si>
</sst>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14" fontId="7" fillId="0" borderId="6" xfId="0" applyNumberFormat="1" applyFont="1" applyFill="1" applyBorder="1" applyAlignment="1">
      <alignment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6" fillId="0" borderId="6" xfId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4" xfId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14" fontId="7" fillId="0" borderId="7" xfId="0" applyNumberFormat="1" applyFont="1" applyFill="1" applyBorder="1" applyAlignment="1">
      <alignment vertical="center" wrapText="1"/>
    </xf>
    <xf numFmtId="2" fontId="1" fillId="0" borderId="9" xfId="0" applyNumberFormat="1" applyFont="1" applyBorder="1" applyAlignment="1">
      <alignment horizontal="center" vertical="center" wrapText="1"/>
    </xf>
    <xf numFmtId="0" fontId="6" fillId="0" borderId="7" xfId="1" applyBorder="1" applyAlignment="1">
      <alignment horizontal="center" vertical="center" wrapText="1"/>
    </xf>
    <xf numFmtId="0" fontId="8" fillId="0" borderId="6" xfId="0" applyFont="1" applyBorder="1"/>
    <xf numFmtId="0" fontId="9" fillId="0" borderId="6" xfId="0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e.gob.ec/sitio/wp-content/uploads/2023/10/Informe-SCE-2023-INICPD-005-AS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sce.gob.ec/sitio/wp-content/uploads/2023/10/Informe-SCE-INAF-DNA-UT-2023-008.pdf" TargetMode="External"/><Relationship Id="rId7" Type="http://schemas.openxmlformats.org/officeDocument/2006/relationships/hyperlink" Target="https://www.sce.gob.ec/sitio/wp-content/uploads/2023/10/Informe-SCE-2023-INICPD-006-FA.pdf" TargetMode="External"/><Relationship Id="rId12" Type="http://schemas.openxmlformats.org/officeDocument/2006/relationships/hyperlink" Target="https://www.sce.gob.ec/sitio/wp-content/uploads/2023/10/Informe-SCE-2023-INCIPD-002-MJ.pdf" TargetMode="External"/><Relationship Id="rId2" Type="http://schemas.openxmlformats.org/officeDocument/2006/relationships/hyperlink" Target="https://www.sce.gob.ec/sitio/wp-content/uploads/2023/10/Informe-CSE-INAF-DNA-UT-2023-006.pdf" TargetMode="External"/><Relationship Id="rId1" Type="http://schemas.openxmlformats.org/officeDocument/2006/relationships/hyperlink" Target="https://www.sce.gob.ec/sitio/wp-content/uploads/2023/10/Informe-DNIOT-2023-001.pdf" TargetMode="External"/><Relationship Id="rId6" Type="http://schemas.openxmlformats.org/officeDocument/2006/relationships/hyperlink" Target="https://www.sce.gob.ec/sitio/wp-content/uploads/2023/10/Informe-SCE-IGT-IR-2023-001-PV-GYE.pdf" TargetMode="External"/><Relationship Id="rId11" Type="http://schemas.openxmlformats.org/officeDocument/2006/relationships/hyperlink" Target="https://www.sce.gob.ec/sitio/wp-content/uploads/2023/10/Informe-SCE-2023-INICPD-001-VS.pdf" TargetMode="External"/><Relationship Id="rId5" Type="http://schemas.openxmlformats.org/officeDocument/2006/relationships/hyperlink" Target="https://www.sce.gob.ec/sitio/wp-content/uploads/2023/10/Informe-SCE-IGT-IR-2023-002-PV-GYE.pdf" TargetMode="External"/><Relationship Id="rId10" Type="http://schemas.openxmlformats.org/officeDocument/2006/relationships/hyperlink" Target="https://www.sce.gob.ec/sitio/wp-content/uploads/2023/10/Informe-SCE-2023-INICPD-003-EO.pdf" TargetMode="External"/><Relationship Id="rId4" Type="http://schemas.openxmlformats.org/officeDocument/2006/relationships/hyperlink" Target="https://www.sce.gob.ec/sitio/wp-content/uploads/2023/10/Informe-SCE-INAF-DNA-UT-2023-007.pdf" TargetMode="External"/><Relationship Id="rId9" Type="http://schemas.openxmlformats.org/officeDocument/2006/relationships/hyperlink" Target="https://www.sce.gob.ec/sitio/wp-content/uploads/2023/10/Informe-SCE-2023-INICPD-004-JR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ce.gob.ec/sitio/wp-content/uploads/2023/10/Reporte-gasto-viaticos-Ago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83"/>
  <sheetViews>
    <sheetView tabSelected="1" workbookViewId="0">
      <pane ySplit="1" topLeftCell="A2" activePane="bottomLeft" state="frozen"/>
      <selection pane="bottomLeft"/>
    </sheetView>
  </sheetViews>
  <sheetFormatPr baseColWidth="10" defaultColWidth="14.42578125" defaultRowHeight="15" customHeight="1" x14ac:dyDescent="0.25"/>
  <cols>
    <col min="1" max="1" width="22.42578125" customWidth="1"/>
    <col min="2" max="2" width="20.140625" bestFit="1" customWidth="1"/>
    <col min="3" max="3" width="16.140625" bestFit="1" customWidth="1"/>
    <col min="4" max="4" width="23.28515625" bestFit="1" customWidth="1"/>
    <col min="5" max="5" width="20.7109375" bestFit="1" customWidth="1"/>
    <col min="6" max="6" width="36.85546875" bestFit="1" customWidth="1"/>
    <col min="7" max="7" width="9.42578125" bestFit="1" customWidth="1"/>
    <col min="8" max="8" width="61.42578125" customWidth="1"/>
    <col min="9" max="29" width="10" customWidth="1"/>
  </cols>
  <sheetData>
    <row r="1" spans="1:29" ht="47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38.25" x14ac:dyDescent="0.25">
      <c r="A2" s="19" t="s">
        <v>53</v>
      </c>
      <c r="B2" s="19" t="s">
        <v>35</v>
      </c>
      <c r="C2" s="3" t="s">
        <v>8</v>
      </c>
      <c r="D2" s="20">
        <v>45117</v>
      </c>
      <c r="E2" s="20">
        <v>45120</v>
      </c>
      <c r="F2" s="19" t="s">
        <v>36</v>
      </c>
      <c r="G2" s="24">
        <f>247.63-10</f>
        <v>237.63</v>
      </c>
      <c r="H2" s="23" t="s">
        <v>70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38.25" x14ac:dyDescent="0.25">
      <c r="A3" s="19" t="s">
        <v>54</v>
      </c>
      <c r="B3" s="19" t="s">
        <v>35</v>
      </c>
      <c r="C3" s="3" t="s">
        <v>8</v>
      </c>
      <c r="D3" s="20">
        <v>45120</v>
      </c>
      <c r="E3" s="20">
        <v>45121</v>
      </c>
      <c r="F3" s="19" t="s">
        <v>37</v>
      </c>
      <c r="G3" s="24">
        <f>84-4</f>
        <v>80</v>
      </c>
      <c r="H3" s="23" t="s">
        <v>72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38.25" x14ac:dyDescent="0.25">
      <c r="A4" s="19" t="s">
        <v>55</v>
      </c>
      <c r="B4" s="19" t="s">
        <v>35</v>
      </c>
      <c r="C4" s="3" t="s">
        <v>8</v>
      </c>
      <c r="D4" s="20">
        <v>45120</v>
      </c>
      <c r="E4" s="20">
        <v>45121</v>
      </c>
      <c r="F4" s="19" t="s">
        <v>38</v>
      </c>
      <c r="G4" s="24">
        <f>88.6-8.6</f>
        <v>80</v>
      </c>
      <c r="H4" s="23" t="s">
        <v>71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63.75" x14ac:dyDescent="0.25">
      <c r="A5" s="19" t="s">
        <v>56</v>
      </c>
      <c r="B5" s="19" t="s">
        <v>39</v>
      </c>
      <c r="C5" s="3" t="s">
        <v>8</v>
      </c>
      <c r="D5" s="20">
        <v>45120</v>
      </c>
      <c r="E5" s="20">
        <v>45121</v>
      </c>
      <c r="F5" s="19" t="s">
        <v>38</v>
      </c>
      <c r="G5" s="24">
        <v>80</v>
      </c>
      <c r="H5" s="23" t="s">
        <v>78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51" x14ac:dyDescent="0.25">
      <c r="A6" s="19" t="s">
        <v>57</v>
      </c>
      <c r="B6" s="19" t="s">
        <v>40</v>
      </c>
      <c r="C6" s="3" t="s">
        <v>8</v>
      </c>
      <c r="D6" s="20">
        <v>45117</v>
      </c>
      <c r="E6" s="20">
        <v>45120</v>
      </c>
      <c r="F6" s="19" t="s">
        <v>41</v>
      </c>
      <c r="G6" s="24">
        <v>72</v>
      </c>
      <c r="H6" s="23" t="s">
        <v>79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63.75" x14ac:dyDescent="0.25">
      <c r="A7" s="19" t="s">
        <v>58</v>
      </c>
      <c r="B7" s="19" t="s">
        <v>39</v>
      </c>
      <c r="C7" s="3" t="s">
        <v>8</v>
      </c>
      <c r="D7" s="20">
        <v>45120</v>
      </c>
      <c r="E7" s="20">
        <v>45121</v>
      </c>
      <c r="F7" s="19" t="s">
        <v>37</v>
      </c>
      <c r="G7" s="24">
        <v>39.5</v>
      </c>
      <c r="H7" s="23" t="s">
        <v>76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38.25" x14ac:dyDescent="0.25">
      <c r="A8" s="19" t="s">
        <v>59</v>
      </c>
      <c r="B8" s="19" t="s">
        <v>42</v>
      </c>
      <c r="C8" s="3" t="s">
        <v>8</v>
      </c>
      <c r="D8" s="20">
        <v>45119</v>
      </c>
      <c r="E8" s="20">
        <v>45120</v>
      </c>
      <c r="F8" s="19" t="s">
        <v>43</v>
      </c>
      <c r="G8" s="24">
        <v>59.41</v>
      </c>
      <c r="H8" s="23" t="s">
        <v>74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51" x14ac:dyDescent="0.25">
      <c r="A9" s="19" t="s">
        <v>60</v>
      </c>
      <c r="B9" s="19" t="s">
        <v>44</v>
      </c>
      <c r="C9" s="3" t="s">
        <v>8</v>
      </c>
      <c r="D9" s="20">
        <v>45119</v>
      </c>
      <c r="E9" s="20">
        <v>45120</v>
      </c>
      <c r="F9" s="19" t="s">
        <v>45</v>
      </c>
      <c r="G9" s="24">
        <v>89.93</v>
      </c>
      <c r="H9" s="23" t="s">
        <v>73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63.75" x14ac:dyDescent="0.25">
      <c r="A10" s="19" t="s">
        <v>61</v>
      </c>
      <c r="B10" s="19" t="s">
        <v>39</v>
      </c>
      <c r="C10" s="3" t="s">
        <v>8</v>
      </c>
      <c r="D10" s="20">
        <v>45120</v>
      </c>
      <c r="E10" s="20">
        <v>45121</v>
      </c>
      <c r="F10" s="19" t="s">
        <v>46</v>
      </c>
      <c r="G10" s="24">
        <v>49.09</v>
      </c>
      <c r="H10" s="23" t="s">
        <v>75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63.75" x14ac:dyDescent="0.25">
      <c r="A11" s="19" t="s">
        <v>62</v>
      </c>
      <c r="B11" s="19" t="s">
        <v>39</v>
      </c>
      <c r="C11" s="3" t="s">
        <v>8</v>
      </c>
      <c r="D11" s="20">
        <v>45119</v>
      </c>
      <c r="E11" s="20">
        <v>45120</v>
      </c>
      <c r="F11" s="19" t="s">
        <v>47</v>
      </c>
      <c r="G11" s="24">
        <v>73</v>
      </c>
      <c r="H11" s="23" t="s">
        <v>77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63.75" x14ac:dyDescent="0.25">
      <c r="A12" s="19" t="s">
        <v>48</v>
      </c>
      <c r="B12" s="19" t="s">
        <v>49</v>
      </c>
      <c r="C12" s="3" t="s">
        <v>8</v>
      </c>
      <c r="D12" s="20">
        <v>45117</v>
      </c>
      <c r="E12" s="20">
        <v>45120</v>
      </c>
      <c r="F12" s="19" t="s">
        <v>50</v>
      </c>
      <c r="G12" s="24">
        <v>240</v>
      </c>
      <c r="H12" s="23" t="s">
        <v>80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51" x14ac:dyDescent="0.25">
      <c r="A13" s="26" t="s">
        <v>63</v>
      </c>
      <c r="B13" s="26" t="s">
        <v>51</v>
      </c>
      <c r="C13" s="27" t="s">
        <v>8</v>
      </c>
      <c r="D13" s="28">
        <v>45138</v>
      </c>
      <c r="E13" s="28">
        <v>45142</v>
      </c>
      <c r="F13" s="26" t="s">
        <v>52</v>
      </c>
      <c r="G13" s="29">
        <v>334</v>
      </c>
      <c r="H13" s="30" t="s">
        <v>69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5.75" customHeight="1" x14ac:dyDescent="0.25">
      <c r="A14" s="31" t="s">
        <v>66</v>
      </c>
      <c r="B14" s="31"/>
      <c r="C14" s="31"/>
      <c r="D14" s="31"/>
      <c r="E14" s="31"/>
      <c r="F14" s="31"/>
      <c r="G14" s="33">
        <f>SUM(G2:G13)</f>
        <v>1434.56</v>
      </c>
      <c r="H14" s="3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</sheetData>
  <hyperlinks>
    <hyperlink ref="H13" r:id="rId1" display="https://www.sce.gob.ec/sitio/wp-content/uploads/2023/10/Informe-DNIOT-2023-001.pdf"/>
    <hyperlink ref="H2" r:id="rId2"/>
    <hyperlink ref="H4" r:id="rId3"/>
    <hyperlink ref="H3" r:id="rId4"/>
    <hyperlink ref="H9" r:id="rId5"/>
    <hyperlink ref="H8" r:id="rId6"/>
    <hyperlink ref="H10" r:id="rId7"/>
    <hyperlink ref="H7" r:id="rId8"/>
    <hyperlink ref="H11" r:id="rId9"/>
    <hyperlink ref="H5" r:id="rId10"/>
    <hyperlink ref="H6" r:id="rId11"/>
    <hyperlink ref="H12" r:id="rId12"/>
  </hyperlinks>
  <pageMargins left="0.7" right="0.7" top="0.75" bottom="0.75" header="0" footer="0"/>
  <pageSetup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/>
  </sheetViews>
  <sheetFormatPr baseColWidth="10" defaultColWidth="14.42578125" defaultRowHeight="15" customHeight="1" x14ac:dyDescent="0.25"/>
  <cols>
    <col min="1" max="1" width="64.7109375" customWidth="1"/>
    <col min="2" max="2" width="50.42578125" customWidth="1"/>
    <col min="3" max="24" width="10" customWidth="1"/>
  </cols>
  <sheetData>
    <row r="1" spans="1:24" ht="35.25" customHeight="1" x14ac:dyDescent="0.25">
      <c r="A1" s="4" t="s">
        <v>9</v>
      </c>
      <c r="B1" s="21">
        <v>45169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25">
      <c r="A2" s="4" t="s">
        <v>10</v>
      </c>
      <c r="B2" s="3" t="s">
        <v>11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35.25" customHeight="1" x14ac:dyDescent="0.25">
      <c r="A3" s="4" t="s">
        <v>12</v>
      </c>
      <c r="B3" s="3" t="s">
        <v>64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35.25" customHeight="1" x14ac:dyDescent="0.25">
      <c r="A4" s="4" t="s">
        <v>13</v>
      </c>
      <c r="B4" s="3" t="s">
        <v>81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35.25" customHeight="1" x14ac:dyDescent="0.25">
      <c r="A5" s="4" t="s">
        <v>14</v>
      </c>
      <c r="B5" s="22" t="s">
        <v>67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35.25" customHeight="1" x14ac:dyDescent="0.25">
      <c r="A6" s="4" t="s">
        <v>15</v>
      </c>
      <c r="B6" s="3" t="s">
        <v>65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5.25" customHeight="1" x14ac:dyDescent="0.25">
      <c r="A7" s="6" t="s">
        <v>16</v>
      </c>
      <c r="B7" s="7" t="s">
        <v>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31.5" x14ac:dyDescent="0.25">
      <c r="A8" s="8" t="s">
        <v>18</v>
      </c>
      <c r="B8" s="25" t="s">
        <v>68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35.2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35.2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35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5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35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35.2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35.2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35.2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35.2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35.2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35.2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35.2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35.2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35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35.2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35.2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35.2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35.2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35.2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35.2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35.2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35.2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35.2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35.2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35.2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35.2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35.2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35.2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35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35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35.2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35.2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35.2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35.2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35.2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35.2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35.2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35.2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35.2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35.2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35.2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35.2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35.2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35.2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35.2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35.2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35.2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35.2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35.2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35.2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35.2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35.2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35.2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35.2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35.2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35.2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35.2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35.2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35.2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35.2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35.2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35.2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35.2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35.2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35.2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35.2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35.2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35.2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35.2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35.2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35.2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35.2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35.2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35.2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35.2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35.2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35.2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35.2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35.2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35.2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35.2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35.2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35.2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35.2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35.2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35.2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35.2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35.2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35.2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35.2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35.2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35.2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35.2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35.2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35.2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35.2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35.2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35.2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35.2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35.2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35.2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35.2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35.2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35.2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35.2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35.2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35.2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35.2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35.2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35.2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35.2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35.2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35.2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35.2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35.2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35.2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35.2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35.2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35.2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35.2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35.2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35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35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35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35.2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35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35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35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35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35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35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35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35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35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35.2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35.2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35.2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35.2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35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35.2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35.2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35.2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35.2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35.2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35.2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35.2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35.2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35.2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35.2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35.2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35.2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35.2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35.2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35.2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35.2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35.2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35.2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35.2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35.2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35.2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35.2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35.2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35.2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35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35.2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35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35.2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35.2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35.2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35.2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35.2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35.2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35.2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35.2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35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35.2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35.2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35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35.2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35.2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35.2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35.2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35.2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35.2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35.2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35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35.2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35.2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35.2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35.2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35.2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35.2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35.2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35.2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35.2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35.2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35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35.2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35.2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35.2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35.2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35.2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35.2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35.2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35.2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35.2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35.2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35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35.2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35.2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35.2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35.2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35.2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35.2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35.2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35.2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35.2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35.2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35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35.2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35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35.2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35.2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35.2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35.2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35.2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35.2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35.2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35.2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35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35.2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35.2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35.2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35.2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35.2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35.2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35.2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35.2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35.2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35.2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35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35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35.2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35.2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35.2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35.2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35.2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35.2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35.2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35.2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35.2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35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35.2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35.2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35.2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35.2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35.2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35.2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35.2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35.2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35.2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35.2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35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35.2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35.2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35.2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35.2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35.2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35.2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35.2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35.2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35.2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35.2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35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35.2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35.2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35.2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35.2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35.2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35.2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35.2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35.2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35.2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35.2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35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35.2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35.2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35.2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35.2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35.2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35.2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35.2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35.2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35.2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35.2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35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35.2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35.2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35.2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35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35.2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35.2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35.2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35.2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35.2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35.2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35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35.2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35.2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35.2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35.2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35.2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35.2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35.2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35.2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35.2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35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35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35.2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35.2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35.2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35.2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35.2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35.2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35.2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35.2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35.2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35.2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35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35.2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35.2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35.2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35.2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35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35.2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35.2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35.2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35.2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35.2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35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35.2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35.2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35.2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35.2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35.2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35.2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35.2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35.2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35.2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35.2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35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35.2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35.2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35.2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35.2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35.2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35.2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35.2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35.2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35.2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35.2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35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35.2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35.2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35.2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35.2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35.2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35.2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35.2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35.2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35.2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35.2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35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35.2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35.2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35.2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35.2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35.2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35.2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35.2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35.2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35.2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35.2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35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35.2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35.2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35.2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35.2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35.2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35.2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35.2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35.2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35.2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35.2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35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35.2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35.2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35.2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35.2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35.2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35.2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35.2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35.2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35.2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35.2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35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35.2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35.2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35.2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35.2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35.2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35.2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35.2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35.2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35.2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35.2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35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35.2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35.2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35.2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35.2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35.2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35.2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35.2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35.2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35.2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35.2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35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35.2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35.2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35.2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35.2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35.2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35.2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35.2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35.2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35.2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35.2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35.2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35.2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35.2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35.2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35.2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35.2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35.2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35.2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35.2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35.2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35.2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35.2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35.2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35.2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35.2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35.2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35.2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35.2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35.2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35.2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35.2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35.2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35.2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35.2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35.2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35.2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35.2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35.2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35.2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35.2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35.2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35.2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35.2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35.2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35.2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35.2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35.2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35.2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35.2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35.2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35.2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35.2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35.2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35.2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35.2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35.2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35.2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35.2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35.2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35.2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35.2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35.2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35.2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35.2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35.2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35.2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35.2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35.2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35.2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35.2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35.2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35.2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35.2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35.2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35.2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35.2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35.2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35.2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35.2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35.2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35.2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35.2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35.2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35.2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35.2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35.2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35.2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35.2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35.2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35.2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35.2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35.2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35.2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35.2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35.2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35.2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35.2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35.2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35.2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35.2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35.2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35.2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35.2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35.2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35.2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35.2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35.2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35.2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35.2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35.2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35.2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35.2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35.2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35.2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35.2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35.2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35.2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35.2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35.2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35.2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35.2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35.2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35.2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35.2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35.2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35.2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35.2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35.2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35.2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35.2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35.2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35.2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35.2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35.2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35.2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35.2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35.2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35.2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35.2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35.2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35.2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35.2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35.2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35.2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35.2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35.2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35.2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35.2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35.2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35.2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35.2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35.2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35.2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35.2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35.2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35.2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35.2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35.2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35.2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35.2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35.2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35.2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35.2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35.2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35.2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35.2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35.2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35.2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35.2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35.2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35.2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35.2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35.2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35.2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35.2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35.2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35.2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35.2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35.2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35.2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35.2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35.2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35.2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35.2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35.2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35.2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35.2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35.2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35.2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35.2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35.2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35.2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35.2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35.2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35.2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35.2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35.2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35.2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35.2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35.2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35.2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35.2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35.2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35.2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35.2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35.2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35.2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35.2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35.2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35.2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35.2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35.2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35.2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35.2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35.2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35.2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35.2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35.2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35.2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35.2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35.2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35.2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35.2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35.2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35.2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35.2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35.2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35.2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35.2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35.2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35.2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35.2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35.2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35.2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35.2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35.2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35.2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35.2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35.2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35.2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35.2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35.2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35.2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35.2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35.2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35.2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35.2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35.2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35.2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35.2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35.2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35.2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35.2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35.2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35.2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35.2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35.2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35.2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35.2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35.2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35.2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35.2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35.2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35.2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35.2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35.2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35.2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35.2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35.2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35.2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35.2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35.2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35.2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35.2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35.2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35.2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35.2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35.2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35.2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35.2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35.2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35.2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35.2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35.2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35.2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35.2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35.2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35.2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35.2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35.2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35.2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35.2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35.2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35.2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35.2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35.2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35.2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35.2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35.2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35.2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35.2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35.2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35.2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35.2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35.2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35.2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35.2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35.2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35.2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35.2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35.2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35.2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35.2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35.2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35.2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35.2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35.2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35.2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35.2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35.2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35.2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35.2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35.2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35.2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35.2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35.2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35.2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35.2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35.2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35.2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35.2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35.2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35.2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35.2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35.2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35.2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35.2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35.2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35.2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35.2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35.2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35.2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35.2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35.2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35.2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35.2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35.2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35.2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35.2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35.2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35.2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35.2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35.2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35.2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35.2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35.2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35.2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35.2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35.2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35.2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35.2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35.2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35.2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35.2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35.2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35.2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35.2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35.2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35.2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35.2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35.2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35.2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35.2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35.2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35.2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35.2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35.2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35.2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35.2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35.2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35.2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35.2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35.2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35.2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35.2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35.2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35.2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35.2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35.2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35.2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35.2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35.2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35.2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35.2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35.2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35.2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35.2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35.2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35.2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35.2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35.2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35.2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35.2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35.2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35.2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35.2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35.2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35.2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35.2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35.2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35.2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35.2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35.2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35.2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35.2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35.2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35.2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35.2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35.2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35.2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35.2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35.2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35.2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35.2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35.2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35.2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35.2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35.2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35.2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35.2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35.2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35.2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35.2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35.2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35.2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35.2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35.2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35.2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35.2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35.2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35.2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35.2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35.2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35.2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35.2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35.2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35.2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35.2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35.2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35.2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35.2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35.2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35.2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35.2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35.2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35.2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35.2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35.2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35.2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35.2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35.2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35.2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35.2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35.2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35.2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35.2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35.2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35.2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35.2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35.2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35.2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35.2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35.2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35.2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35.2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35.2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35.2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35.2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35.2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35.2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35.2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35.2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35.2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35.2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35.2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35.2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35.2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35.2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35.2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35.2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35.2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35.2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35.2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35.2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35.2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35.2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35.2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35.2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35.2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35.2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35.2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35.2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35.2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35.2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35.2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35.2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35.2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35.2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35.2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35.2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35.2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35.2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35.2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35.2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35.2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35.2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35.2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35.2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35.2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35.2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35.2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35.2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35.2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35.2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35.2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35.2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35.2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35.2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35.2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35.2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35.2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35.2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35.2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35.2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35.2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35.2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35.2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35.2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35.2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35.2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35.2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35.2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35.2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35.2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35.2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35.2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35.2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35.2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35.2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35.2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35.2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35.2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35.2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35.2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35.2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35.2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35.2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35.2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35.2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35.2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35.2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35.2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35.2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35.2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</sheetData>
  <hyperlinks>
    <hyperlink ref="B8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1"/>
  <sheetViews>
    <sheetView workbookViewId="0"/>
  </sheetViews>
  <sheetFormatPr baseColWidth="10" defaultColWidth="14.42578125" defaultRowHeight="15" customHeight="1" x14ac:dyDescent="0.25"/>
  <cols>
    <col min="1" max="1" width="54.42578125" customWidth="1"/>
    <col min="2" max="2" width="71" customWidth="1"/>
    <col min="3" max="20" width="10" customWidth="1"/>
  </cols>
  <sheetData>
    <row r="1" spans="1:20" ht="15" customHeight="1" x14ac:dyDescent="0.25">
      <c r="A1" s="9" t="s">
        <v>19</v>
      </c>
      <c r="B1" s="3" t="s">
        <v>20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5" customHeight="1" x14ac:dyDescent="0.25">
      <c r="A2" s="9" t="s">
        <v>21</v>
      </c>
      <c r="B2" s="3" t="s">
        <v>22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5" customHeight="1" x14ac:dyDescent="0.25">
      <c r="A3" s="11" t="s">
        <v>23</v>
      </c>
      <c r="B3" s="12" t="s">
        <v>24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5" customHeight="1" x14ac:dyDescent="0.25">
      <c r="A4" s="2" t="s">
        <v>25</v>
      </c>
      <c r="B4" s="13" t="s">
        <v>26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" customHeight="1" x14ac:dyDescent="0.25">
      <c r="A5" s="14" t="s">
        <v>27</v>
      </c>
      <c r="B5" s="15" t="s">
        <v>28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" customHeight="1" x14ac:dyDescent="0.25">
      <c r="A6" s="16" t="s">
        <v>2</v>
      </c>
      <c r="B6" s="17" t="s">
        <v>29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" customHeight="1" x14ac:dyDescent="0.25">
      <c r="A7" s="16" t="s">
        <v>3</v>
      </c>
      <c r="B7" s="17" t="s">
        <v>30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" customHeight="1" x14ac:dyDescent="0.25">
      <c r="A8" s="16" t="s">
        <v>4</v>
      </c>
      <c r="B8" s="17" t="s">
        <v>31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" customHeight="1" x14ac:dyDescent="0.25">
      <c r="A9" s="16" t="s">
        <v>5</v>
      </c>
      <c r="B9" s="17" t="s">
        <v>32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5" customHeight="1" x14ac:dyDescent="0.25">
      <c r="A10" s="16" t="s">
        <v>6</v>
      </c>
      <c r="B10" s="17" t="s">
        <v>33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" customHeight="1" x14ac:dyDescent="0.25">
      <c r="A11" s="2" t="s">
        <v>7</v>
      </c>
      <c r="B11" s="18" t="s">
        <v>34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5.75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75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75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75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75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75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75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7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75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75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75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75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75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75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75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75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75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75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75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75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75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75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75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75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75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75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75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75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75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75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75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7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75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75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75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75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75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75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75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75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75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75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75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5.75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5.75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15.75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15.75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15.75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75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75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5.75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75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75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75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75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75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75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75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75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75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75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75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75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75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75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75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75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5.75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5.75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5.75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5.75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5.75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5.75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5.75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5.75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5.75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5.75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5.75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5.75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5.75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5.75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5.75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5.75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5.75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5.75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5.75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75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5.75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5.75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5.75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5.75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5.75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5.75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5.75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5.75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5.75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5.75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5.75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5.75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5.75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75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75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5.75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5.75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5.75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5.75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5.75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5.75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5.75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5.75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75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5.75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5.75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5.75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5.75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5.75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5.75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5.75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5.75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5.75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5.75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5.75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5.75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5.75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5.75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5.75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5.75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5.75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5.75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5.75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5.75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5.75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5.75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5.75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5.75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5.75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5.75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75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75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5.75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5.75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5.75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5.75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5.75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5.75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5.75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5.75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5.75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5.75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5.75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5.75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5.75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5.75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5.75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5.75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5.75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5.75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5.75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5.75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5.75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5.75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5.75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5.75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5.75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5.75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5.75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5.75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5.75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5.75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5.75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5.75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5.75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5.75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5.75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5.75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5.7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5.75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5.75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5.75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5.75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5.75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5.75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5.75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5.75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5.75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15.75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15.75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15.75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5.75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15.75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15.75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15.75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15.75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15.75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15.75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15.75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15.75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15.75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15.75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15.75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15.75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15.75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15.75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15.75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15.75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15.75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15.75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15.75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5.75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5.75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15.75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15.75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15.75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15.75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5.75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5.75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5.75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5.75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5.75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5.75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5.75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5.75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5.75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5.75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5.75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5.75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5.75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5.75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5.75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5.75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5.75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5.75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5.75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5.75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5.75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5.75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5.75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5.75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5.75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5.75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5.75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5.75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5.75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5.75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5.75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5.75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5.75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5.75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5.75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5.75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5.75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5.75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5.75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5.75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5.75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5.75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5.75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5.75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5.75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5.75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5.75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15.75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15.75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5.75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5.75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5.75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5.75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5.75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5.75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5.75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5.75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5.75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5.75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5.75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5.75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5.75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5.75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5.75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5.75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5.75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5.75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5.75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5.75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5.75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5.75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5.75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15.75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15.75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5.75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5.75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5.75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5.75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5.75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5.75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5.75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5.75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5.75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5.75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5.75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5.75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5.75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5.75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5.75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5.75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5.75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5.75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5.75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5.75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5.75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5.75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5.75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15.75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15.75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15.75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5.75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5.75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5.75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5.75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5.75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5.75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5.75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5.75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5.75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15.75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15.75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5.75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5.75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5.75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5.75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5.75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5.75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5.75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5.75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5.75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5.75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5.75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5.75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5.75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5.75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5.75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5.75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5.75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15.75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15.75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5.75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5.75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5.75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5.75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5.75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5.75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5.75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5.75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5.75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5.75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5.75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5.75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5.75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5.75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5.75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5.75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5.75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5.75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5.75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15.75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15.75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5.75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5.75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5.75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5.75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5.75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5.75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5.75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5.75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5.75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5.75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5.75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5.75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5.75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5.75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5.75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5.75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5.75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15.75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15.75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15.75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5.75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5.75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5.75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5.75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5.75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5.75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5.75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5.75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5.75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5.75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5.75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5.75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5.75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5.75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5.75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15.75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15.75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5.75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5.75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5.75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5.75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5.75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5.75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5.75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5.75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5.75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5.75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5.75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5.75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5.75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5.75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5.75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5.75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5.75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5.75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5.75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5.75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5.75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15.75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15.75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5.75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5.75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5.75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5.75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5.75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5.75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5.75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5.75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5.75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5.75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5.75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5.75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5.75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5.75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5.75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5.75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5.75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5.75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5.75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5.75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5.75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5.75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15.75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15.75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5.75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5.75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5.75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5.75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5.75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5.75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5.75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5.75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5.75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5.75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5.75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5.75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5.75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5.75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5.75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5.75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5.75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5.75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5.75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5.75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5.75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15.75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15.75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15.75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5.75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5.75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5.75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5.75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5.75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5.75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5.75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5.75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5.75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5.75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5.75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15.75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15.75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5.75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5.75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5.75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5.75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5.75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5.75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5.75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5.75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5.75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5.75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5.75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5.75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5.75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5.75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5.75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5.75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5.75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5.75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5.75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5.75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5.75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5.75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5.75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15.75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15.75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15.75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15.75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15.75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15.75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15.75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15.75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15.75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15.75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15.75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15.75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15.75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15.75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15.75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15.75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15.75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15.75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15.75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15.75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15.75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15.75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15.75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15.75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15.75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15.75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15.75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15.75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15.75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15.75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15.75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5.75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5.75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5.75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5.75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5.75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5.75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5.75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5.75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5.75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5.75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5.75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5.75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5.75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5.75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5.75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5.75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5.75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5.75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5.75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5.75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5.75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5.75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5.75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15.75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15.75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15.75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5.75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5.75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5.75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5.75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5.75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5.75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5.75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5.75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5.75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5.75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5.75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5.75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5.75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5.75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5.75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5.75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15.75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15.75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5.75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5.75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5.75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5.75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5.75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5.75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5.75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5.75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5.75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5.75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5.75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5.75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5.75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5.75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5.75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5.75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5.75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5.75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5.75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5.75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5.75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5.75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5.75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15.75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15.75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5.75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5.75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5.75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5.75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5.75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5.75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5.75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5.75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5.75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5.75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5.75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5.75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5.75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5.75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5.75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5.75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5.75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5.75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5.75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5.75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5.75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5.75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5.75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15.75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15.75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5.75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5.75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5.75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5.75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5.75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5.75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5.75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5.75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5.75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5.75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5.75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5.75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5.75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5.75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5.75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5.75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5.75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5.75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5.75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5.75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5.75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5.75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5.75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5.75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15.75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15.75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15.75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5.75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5.75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5.75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5.75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5.75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5.75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5.75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15.75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15.75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5.75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5.75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5.75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5.75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5.75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5.75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5.75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5.75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5.75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5.75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5.75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5.75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5.75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5.75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5.75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5.75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15.75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15.75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5.75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5.75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5.75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5.75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5.75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5.75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5.75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5.75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5.75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5.75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5.75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5.75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5.75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5.75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5.75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5.75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5.75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5.75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5.75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5.75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5.75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5.75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5.75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5.75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5.75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5.75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5.75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5.75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5.75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5.75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5.75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5.75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5.75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5.75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5.75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5.75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5.75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5.75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5.75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5.75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5.75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5.75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5.75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5.75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5.75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5.75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5.75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5.75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5.75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5.75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5.75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5.75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5.75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5.75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5.75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5.75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5.75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5.75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5.75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5.75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5.75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5.75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5.75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5.75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5.75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5.75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5.75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5.75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5.75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5.75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5.75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5.75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5.75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5.75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5.75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5.75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5.75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5.75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5.75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5.75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5.75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5.75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5.75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5.75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5.75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5.75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5.75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5.75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5.75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5.75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5.75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5.75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5.75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5.75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5.75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5.75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5.75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5.75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5.75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5.75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5.75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5.75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5.75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5.75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5.75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5.75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5.75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5.75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5.75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5.75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5.75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5.75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5.75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5.75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5.75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5.75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5.75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5.75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5.75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5.75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5.75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5.75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5.75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5.75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5.75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5.75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5.75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5.75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5.75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5.75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5.75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5.75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5.75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5.75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5.75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5.75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5.75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5.75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5.75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5.75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5.75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5.75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5.75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5.75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5.75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5.75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5.75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5.75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5.75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5.75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5.75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5.75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5.75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5.75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5.75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5.75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5.75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5.75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5.75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5.75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5.75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5.75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5.75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5.75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5.75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5.75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5.75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5.75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5.75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5.75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5.75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5.75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5.75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5.75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5.75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5.75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5.75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5.75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5.75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5.75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5.75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5.75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5.75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5.75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5.75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5.75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5.75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5.75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5.75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5.75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5.75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5.75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5.75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5.75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5.75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5.75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5.75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5.75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5.75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15.75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15.75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15.75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15.75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15.75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15.75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15.75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15.75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15.75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15.75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15.75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15.75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15.75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15.75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15.75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15.75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15.75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15.75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15.75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15.75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15.75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15.75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15.75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15.75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15.75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15.75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15.75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15.75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15.75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15.75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15.75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15.75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15.75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15.75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15.75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15.75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15.75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15.75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15.75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15.75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15.75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15.75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15.75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15.75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15.75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15.75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15.75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15.75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15.75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15.75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15.75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15.75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15.75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15.75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15.75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15.75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15.75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Anahi Muñoz</cp:lastModifiedBy>
  <dcterms:created xsi:type="dcterms:W3CDTF">2011-04-19T14:59:12Z</dcterms:created>
  <dcterms:modified xsi:type="dcterms:W3CDTF">2023-10-20T15:24:32Z</dcterms:modified>
</cp:coreProperties>
</file>